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eil\Desktop\"/>
    </mc:Choice>
  </mc:AlternateContent>
  <xr:revisionPtr revIDLastSave="0" documentId="8_{B7296B2D-C999-4BC1-A9CC-13322923BE3F}" xr6:coauthVersionLast="47" xr6:coauthVersionMax="47" xr10:uidLastSave="{00000000-0000-0000-0000-000000000000}"/>
  <bookViews>
    <workbookView xWindow="-75" yWindow="-150" windowWidth="20175" windowHeight="10980" xr2:uid="{00000000-000D-0000-FFFF-FFFF00000000}"/>
  </bookViews>
  <sheets>
    <sheet name="Taconite PTR distribution" sheetId="1" r:id="rId1"/>
  </sheets>
  <definedNames>
    <definedName name="_xlnm._FilterDatabase" localSheetId="0" hidden="1">'Taconite PTR distribution'!#REF!</definedName>
    <definedName name="_xlnm.Print_Area" localSheetId="0">'Taconite PTR distribution'!$A$1:$G$21</definedName>
    <definedName name="_xlnm.Print_Titles" localSheetId="0">'Taconite PTR distribution'!$3:$5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G8" i="1"/>
  <c r="G11" i="1" l="1"/>
  <c r="G10" i="1"/>
  <c r="G7" i="1"/>
  <c r="G9" i="1"/>
  <c r="F12" i="1"/>
  <c r="E12" i="1"/>
  <c r="G12" i="1" l="1"/>
</calcChain>
</file>

<file path=xl/sharedStrings.xml><?xml version="1.0" encoding="utf-8"?>
<sst xmlns="http://schemas.openxmlformats.org/spreadsheetml/2006/main" count="29" uniqueCount="26">
  <si>
    <t>Total by School District</t>
  </si>
  <si>
    <t>Total by County</t>
  </si>
  <si>
    <t>Mobile home</t>
  </si>
  <si>
    <t>Real property</t>
  </si>
  <si>
    <t>Total</t>
  </si>
  <si>
    <t>166 - Cook County</t>
  </si>
  <si>
    <t>319 - Nashwauk-Keewatin</t>
  </si>
  <si>
    <t>381 - Lake Superior</t>
  </si>
  <si>
    <t>695 - Chisholm</t>
  </si>
  <si>
    <t>701 - Hibbing</t>
  </si>
  <si>
    <t>696 - Ely</t>
  </si>
  <si>
    <t>712 - Mt. Iron-Buhl</t>
  </si>
  <si>
    <t>2142 - St. Louis County</t>
  </si>
  <si>
    <t>2711 - Mesabi  East</t>
  </si>
  <si>
    <t>(31) Itasca</t>
  </si>
  <si>
    <t>(69) St. Louis</t>
  </si>
  <si>
    <t>(38) Lake</t>
  </si>
  <si>
    <t>(16) Cook</t>
  </si>
  <si>
    <t>(36) Koochiching</t>
  </si>
  <si>
    <t>Mobile homes are taxed differently from other real estate in that they are assessed and taxed in the same year.</t>
  </si>
  <si>
    <t>The supplemental Property Tax Relief paid from the State General Fund revenue to the Deer River (Itasca Co.), Floodwood (St. Louis Co.), Aitkin, Crosby-Ironton and Grand Rapids school districts is not included in any of the Production Tax tables.</t>
  </si>
  <si>
    <t>The totals for the School Districts and Counties may not equal each other due to rounding.</t>
  </si>
  <si>
    <t>316 - Greenway</t>
  </si>
  <si>
    <t>2909 - Rock Ridge</t>
  </si>
  <si>
    <t>2023 Taconite Property Tax Relief Fund Distribution</t>
  </si>
  <si>
    <t>Total Payable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</si>
</sst>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1" applyNumberFormat="0" applyAlignment="0" applyProtection="0"/>
    <xf numFmtId="0" fontId="9" fillId="29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1" applyNumberFormat="0" applyAlignment="0" applyProtection="0"/>
    <xf numFmtId="0" fontId="16" fillId="0" borderId="16" applyNumberFormat="0" applyFill="0" applyAlignment="0" applyProtection="0"/>
    <xf numFmtId="0" fontId="17" fillId="32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5" fillId="33" borderId="17" applyNumberFormat="0" applyFont="0" applyAlignment="0" applyProtection="0"/>
    <xf numFmtId="0" fontId="18" fillId="28" borderId="18" applyNumberFormat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>
      <alignment vertical="top"/>
    </xf>
    <xf numFmtId="3" fontId="22" fillId="0" borderId="1" xfId="0" applyNumberFormat="1" applyFont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0" fillId="2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0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quotePrefix="1" applyNumberFormat="1" applyFont="1" applyBorder="1" applyAlignment="1">
      <alignment horizontal="center" vertical="center"/>
    </xf>
    <xf numFmtId="6" fontId="22" fillId="0" borderId="1" xfId="0" applyNumberFormat="1" applyFont="1" applyBorder="1" applyAlignment="1">
      <alignment horizontal="center" vertical="center" wrapText="1"/>
    </xf>
    <xf numFmtId="6" fontId="22" fillId="0" borderId="1" xfId="0" quotePrefix="1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left" vertical="center" wrapText="1"/>
    </xf>
    <xf numFmtId="0" fontId="23" fillId="0" borderId="1" xfId="0" applyNumberFormat="1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37" fontId="22" fillId="0" borderId="1" xfId="0" applyNumberFormat="1" applyFont="1" applyBorder="1" applyAlignment="1">
      <alignment horizontal="right" vertical="center" wrapText="1" indent="8"/>
    </xf>
    <xf numFmtId="37" fontId="22" fillId="0" borderId="1" xfId="0" applyNumberFormat="1" applyFont="1" applyFill="1" applyBorder="1" applyAlignment="1">
      <alignment horizontal="right" vertical="center" wrapText="1" indent="8"/>
    </xf>
    <xf numFmtId="37" fontId="23" fillId="0" borderId="1" xfId="0" applyNumberFormat="1" applyFont="1" applyFill="1" applyBorder="1" applyAlignment="1">
      <alignment horizontal="right" vertical="center" wrapText="1" indent="8"/>
    </xf>
    <xf numFmtId="37" fontId="22" fillId="0" borderId="1" xfId="0" applyNumberFormat="1" applyFont="1" applyBorder="1" applyAlignment="1">
      <alignment horizontal="right" vertical="center" wrapText="1" indent="9"/>
    </xf>
    <xf numFmtId="37" fontId="22" fillId="0" borderId="1" xfId="0" applyNumberFormat="1" applyFont="1" applyFill="1" applyBorder="1" applyAlignment="1">
      <alignment horizontal="right" vertical="center" wrapText="1" indent="9"/>
    </xf>
    <xf numFmtId="37" fontId="23" fillId="0" borderId="1" xfId="0" applyNumberFormat="1" applyFont="1" applyFill="1" applyBorder="1" applyAlignment="1">
      <alignment horizontal="right" vertical="center" wrapText="1" indent="9"/>
    </xf>
    <xf numFmtId="5" fontId="22" fillId="0" borderId="1" xfId="0" applyNumberFormat="1" applyFont="1" applyBorder="1" applyAlignment="1">
      <alignment horizontal="right" vertical="center" wrapText="1" indent="9"/>
    </xf>
    <xf numFmtId="5" fontId="22" fillId="0" borderId="1" xfId="0" applyNumberFormat="1" applyFont="1" applyBorder="1" applyAlignment="1">
      <alignment horizontal="right" vertical="center" wrapText="1" indent="8"/>
    </xf>
    <xf numFmtId="37" fontId="23" fillId="0" borderId="1" xfId="0" applyNumberFormat="1" applyFont="1" applyBorder="1" applyAlignment="1">
      <alignment horizontal="right" vertical="center" wrapText="1" indent="9"/>
    </xf>
    <xf numFmtId="3" fontId="22" fillId="0" borderId="1" xfId="0" applyNumberFormat="1" applyFont="1" applyBorder="1" applyAlignment="1">
      <alignment horizontal="right" vertical="center" wrapText="1" indent="7"/>
    </xf>
    <xf numFmtId="3" fontId="22" fillId="0" borderId="1" xfId="0" applyNumberFormat="1" applyFont="1" applyFill="1" applyBorder="1" applyAlignment="1">
      <alignment horizontal="right" vertical="center" wrapText="1" indent="7"/>
    </xf>
    <xf numFmtId="3" fontId="23" fillId="0" borderId="1" xfId="0" applyNumberFormat="1" applyFont="1" applyBorder="1" applyAlignment="1">
      <alignment horizontal="right" vertical="center" wrapText="1" indent="7"/>
    </xf>
    <xf numFmtId="3" fontId="22" fillId="0" borderId="1" xfId="0" quotePrefix="1" applyNumberFormat="1" applyFont="1" applyBorder="1" applyAlignment="1">
      <alignment horizontal="right" vertical="center" wrapText="1" indent="7"/>
    </xf>
    <xf numFmtId="5" fontId="22" fillId="0" borderId="1" xfId="0" applyNumberFormat="1" applyFont="1" applyBorder="1" applyAlignment="1">
      <alignment horizontal="right" vertical="center" wrapText="1" indent="7"/>
    </xf>
    <xf numFmtId="5" fontId="22" fillId="0" borderId="1" xfId="0" quotePrefix="1" applyNumberFormat="1" applyFont="1" applyBorder="1" applyAlignment="1">
      <alignment horizontal="right" vertical="center" wrapText="1" indent="7"/>
    </xf>
    <xf numFmtId="3" fontId="22" fillId="0" borderId="1" xfId="0" quotePrefix="1" applyNumberFormat="1" applyFont="1" applyBorder="1" applyAlignment="1">
      <alignment horizontal="right" vertical="center" indent="7"/>
    </xf>
    <xf numFmtId="49" fontId="22" fillId="0" borderId="1" xfId="0" applyNumberFormat="1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 applyProtection="1">
      <alignment vertical="top" wrapText="1"/>
    </xf>
    <xf numFmtId="0" fontId="2" fillId="2" borderId="0" xfId="0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4" xfId="0" applyNumberFormat="1" applyFont="1" applyFill="1" applyBorder="1" applyAlignment="1">
      <alignment horizontal="left" vertical="center" wrapText="1"/>
    </xf>
    <xf numFmtId="49" fontId="22" fillId="0" borderId="5" xfId="0" applyNumberFormat="1" applyFont="1" applyFill="1" applyBorder="1" applyAlignment="1">
      <alignment horizontal="left" vertical="center" wrapText="1"/>
    </xf>
    <xf numFmtId="49" fontId="22" fillId="0" borderId="6" xfId="0" applyNumberFormat="1" applyFont="1" applyFill="1" applyBorder="1" applyAlignment="1">
      <alignment horizontal="left" vertical="center" wrapText="1"/>
    </xf>
    <xf numFmtId="49" fontId="22" fillId="0" borderId="7" xfId="0" applyNumberFormat="1" applyFont="1" applyFill="1" applyBorder="1" applyAlignment="1">
      <alignment horizontal="left" vertical="center" wrapText="1"/>
    </xf>
    <xf numFmtId="49" fontId="22" fillId="0" borderId="8" xfId="0" applyNumberFormat="1" applyFont="1" applyFill="1" applyBorder="1" applyAlignment="1">
      <alignment horizontal="left" vertical="center" wrapText="1"/>
    </xf>
    <xf numFmtId="49" fontId="22" fillId="0" borderId="9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omma 3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rmal 4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1920240</xdr:colOff>
      <xdr:row>0</xdr:row>
      <xdr:rowOff>464820</xdr:rowOff>
    </xdr:to>
    <xdr:pic>
      <xdr:nvPicPr>
        <xdr:cNvPr id="1070" name="Picture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02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E21"/>
  <sheetViews>
    <sheetView tabSelected="1" zoomScaleNormal="100" workbookViewId="0">
      <selection activeCell="C20" sqref="C20"/>
    </sheetView>
  </sheetViews>
  <sheetFormatPr defaultColWidth="9.140625" defaultRowHeight="15" x14ac:dyDescent="0.25"/>
  <cols>
    <col min="1" max="1" width="30.42578125" style="1" customWidth="1"/>
    <col min="2" max="2" width="29.5703125" style="1" customWidth="1"/>
    <col min="3" max="6" width="29.5703125" style="8" customWidth="1"/>
    <col min="7" max="7" width="29.5703125" style="1" customWidth="1"/>
    <col min="8" max="8" width="2.85546875" style="1" customWidth="1"/>
    <col min="9" max="16384" width="9.140625" style="1"/>
  </cols>
  <sheetData>
    <row r="1" spans="1:57" s="7" customFormat="1" ht="37.700000000000003" customHeight="1" x14ac:dyDescent="0.25">
      <c r="C1" s="8"/>
      <c r="D1" s="8"/>
      <c r="E1" s="8"/>
      <c r="F1" s="8"/>
    </row>
    <row r="2" spans="1:57" s="7" customFormat="1" x14ac:dyDescent="0.25">
      <c r="C2" s="8"/>
      <c r="D2" s="8"/>
      <c r="E2" s="8"/>
      <c r="F2" s="8"/>
    </row>
    <row r="3" spans="1:57" ht="23.1" customHeight="1" x14ac:dyDescent="0.35">
      <c r="A3" s="37" t="s">
        <v>24</v>
      </c>
      <c r="B3" s="37"/>
      <c r="C3" s="37"/>
      <c r="D3" s="37"/>
      <c r="E3" s="37"/>
      <c r="F3" s="37"/>
      <c r="G3" s="37"/>
    </row>
    <row r="4" spans="1:57" s="2" customFormat="1" ht="11.25" customHeight="1" x14ac:dyDescent="0.35">
      <c r="A4" s="5"/>
      <c r="B4" s="6"/>
      <c r="C4" s="6"/>
      <c r="D4" s="6"/>
      <c r="E4" s="6"/>
      <c r="F4" s="6"/>
      <c r="G4" s="6"/>
    </row>
    <row r="5" spans="1:57" ht="33" customHeight="1" x14ac:dyDescent="0.25">
      <c r="A5" s="38" t="s">
        <v>0</v>
      </c>
      <c r="B5" s="39"/>
      <c r="C5" s="40"/>
      <c r="D5" s="41" t="s">
        <v>1</v>
      </c>
      <c r="E5" s="42"/>
      <c r="F5" s="42"/>
      <c r="G5" s="4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57" ht="23.45" customHeight="1" x14ac:dyDescent="0.25">
      <c r="A6" s="14"/>
      <c r="B6" s="9" t="s">
        <v>2</v>
      </c>
      <c r="C6" s="12" t="s">
        <v>3</v>
      </c>
      <c r="D6" s="12"/>
      <c r="E6" s="9" t="s">
        <v>2</v>
      </c>
      <c r="F6" s="12" t="s">
        <v>3</v>
      </c>
      <c r="G6" s="13" t="s">
        <v>4</v>
      </c>
      <c r="H6" s="8"/>
    </row>
    <row r="7" spans="1:57" ht="23.45" customHeight="1" x14ac:dyDescent="0.25">
      <c r="A7" s="14" t="s">
        <v>5</v>
      </c>
      <c r="B7" s="25">
        <v>1176</v>
      </c>
      <c r="C7" s="26">
        <v>549435</v>
      </c>
      <c r="D7" s="16" t="s">
        <v>15</v>
      </c>
      <c r="E7" s="25">
        <v>6912</v>
      </c>
      <c r="F7" s="32">
        <v>8266674</v>
      </c>
      <c r="G7" s="33">
        <f>SUM(E7:F7)</f>
        <v>8273586</v>
      </c>
      <c r="H7" s="8"/>
    </row>
    <row r="8" spans="1:57" ht="23.45" customHeight="1" x14ac:dyDescent="0.25">
      <c r="A8" s="14" t="s">
        <v>22</v>
      </c>
      <c r="B8" s="22">
        <v>640</v>
      </c>
      <c r="C8" s="19">
        <v>852413</v>
      </c>
      <c r="D8" s="16" t="s">
        <v>14</v>
      </c>
      <c r="E8" s="22">
        <v>1080</v>
      </c>
      <c r="F8" s="28">
        <v>1263097</v>
      </c>
      <c r="G8" s="31">
        <f>SUM(E8:F8)</f>
        <v>1264177</v>
      </c>
      <c r="H8" s="8"/>
    </row>
    <row r="9" spans="1:57" ht="23.45" customHeight="1" x14ac:dyDescent="0.25">
      <c r="A9" s="14" t="s">
        <v>6</v>
      </c>
      <c r="B9" s="22">
        <v>439</v>
      </c>
      <c r="C9" s="19">
        <v>410683</v>
      </c>
      <c r="D9" s="16" t="s">
        <v>16</v>
      </c>
      <c r="E9" s="22">
        <v>338</v>
      </c>
      <c r="F9" s="28">
        <v>1175643</v>
      </c>
      <c r="G9" s="31">
        <f>SUM(E9:F9)</f>
        <v>1175981</v>
      </c>
      <c r="H9" s="8"/>
    </row>
    <row r="10" spans="1:57" ht="23.45" customHeight="1" x14ac:dyDescent="0.25">
      <c r="A10" s="14" t="s">
        <v>7</v>
      </c>
      <c r="B10" s="22">
        <v>338</v>
      </c>
      <c r="C10" s="20">
        <v>1457927</v>
      </c>
      <c r="D10" s="17" t="s">
        <v>17</v>
      </c>
      <c r="E10" s="23">
        <v>1176</v>
      </c>
      <c r="F10" s="29">
        <v>549435</v>
      </c>
      <c r="G10" s="31">
        <f>SUM(E10:F10)</f>
        <v>550611</v>
      </c>
      <c r="H10" s="8"/>
    </row>
    <row r="11" spans="1:57" ht="23.45" customHeight="1" x14ac:dyDescent="0.25">
      <c r="A11" s="14" t="s">
        <v>8</v>
      </c>
      <c r="B11" s="22">
        <v>0</v>
      </c>
      <c r="C11" s="19">
        <v>542031</v>
      </c>
      <c r="D11" s="16" t="s">
        <v>18</v>
      </c>
      <c r="E11" s="22">
        <v>0</v>
      </c>
      <c r="F11" s="28">
        <v>4493</v>
      </c>
      <c r="G11" s="31">
        <f>SUM(E11:F11)</f>
        <v>4493</v>
      </c>
      <c r="H11" s="8"/>
    </row>
    <row r="12" spans="1:57" ht="23.45" customHeight="1" x14ac:dyDescent="0.25">
      <c r="A12" s="14" t="s">
        <v>10</v>
      </c>
      <c r="B12" s="22">
        <v>0</v>
      </c>
      <c r="C12" s="19">
        <v>539884</v>
      </c>
      <c r="D12" s="18" t="s">
        <v>25</v>
      </c>
      <c r="E12" s="27">
        <f>SUM(E7:E11)</f>
        <v>9506</v>
      </c>
      <c r="F12" s="30">
        <f>SUM(F7:F11)</f>
        <v>11259342</v>
      </c>
      <c r="G12" s="30">
        <f>SUM(G7:G11)</f>
        <v>11268848</v>
      </c>
      <c r="H12" s="8"/>
    </row>
    <row r="13" spans="1:57" ht="23.45" customHeight="1" x14ac:dyDescent="0.25">
      <c r="A13" s="14" t="s">
        <v>9</v>
      </c>
      <c r="B13" s="22">
        <v>3088</v>
      </c>
      <c r="C13" s="19">
        <v>1690191</v>
      </c>
      <c r="D13" s="16"/>
      <c r="E13" s="4"/>
      <c r="F13" s="4"/>
      <c r="G13" s="34"/>
      <c r="H13" s="8"/>
    </row>
    <row r="14" spans="1:57" ht="23.45" customHeight="1" x14ac:dyDescent="0.25">
      <c r="A14" s="14" t="s">
        <v>11</v>
      </c>
      <c r="B14" s="23">
        <v>1518</v>
      </c>
      <c r="C14" s="20">
        <v>455332</v>
      </c>
      <c r="D14" s="16"/>
      <c r="E14" s="4"/>
      <c r="F14" s="4"/>
      <c r="G14" s="34"/>
      <c r="H14" s="8"/>
    </row>
    <row r="15" spans="1:57" ht="23.45" customHeight="1" x14ac:dyDescent="0.25">
      <c r="A15" s="14" t="s">
        <v>12</v>
      </c>
      <c r="B15" s="23">
        <v>1566</v>
      </c>
      <c r="C15" s="20">
        <v>1927074</v>
      </c>
      <c r="D15" s="44" t="s">
        <v>19</v>
      </c>
      <c r="E15" s="45"/>
      <c r="F15" s="45"/>
      <c r="G15" s="46"/>
      <c r="H15" s="8"/>
    </row>
    <row r="16" spans="1:57" s="8" customFormat="1" ht="23.45" customHeight="1" x14ac:dyDescent="0.25">
      <c r="A16" s="14" t="s">
        <v>13</v>
      </c>
      <c r="B16" s="23">
        <v>178</v>
      </c>
      <c r="C16" s="20">
        <v>911236</v>
      </c>
      <c r="D16" s="47" t="s">
        <v>20</v>
      </c>
      <c r="E16" s="48"/>
      <c r="F16" s="48"/>
      <c r="G16" s="49"/>
    </row>
    <row r="17" spans="1:8" s="8" customFormat="1" ht="23.45" customHeight="1" x14ac:dyDescent="0.25">
      <c r="A17" s="14" t="s">
        <v>23</v>
      </c>
      <c r="B17" s="23">
        <v>562</v>
      </c>
      <c r="C17" s="20">
        <v>1923135</v>
      </c>
      <c r="D17" s="50"/>
      <c r="E17" s="51"/>
      <c r="F17" s="51"/>
      <c r="G17" s="52"/>
    </row>
    <row r="18" spans="1:8" ht="23.45" customHeight="1" x14ac:dyDescent="0.25">
      <c r="A18" s="15" t="s">
        <v>25</v>
      </c>
      <c r="B18" s="24">
        <f>SUM(B7:B17)</f>
        <v>9505</v>
      </c>
      <c r="C18" s="21">
        <f>SUM(C7:C17)</f>
        <v>11259341</v>
      </c>
      <c r="D18" s="35" t="s">
        <v>21</v>
      </c>
      <c r="E18" s="10"/>
      <c r="F18" s="10"/>
      <c r="G18" s="11"/>
      <c r="H18" s="8"/>
    </row>
    <row r="19" spans="1:8" ht="23.45" customHeight="1" x14ac:dyDescent="0.25">
      <c r="A19" s="36"/>
      <c r="B19" s="36"/>
      <c r="C19" s="36"/>
      <c r="D19" s="36"/>
      <c r="E19" s="36"/>
      <c r="F19" s="36"/>
      <c r="G19" s="36"/>
    </row>
    <row r="20" spans="1:8" ht="19.5" customHeight="1" x14ac:dyDescent="0.35">
      <c r="A20" s="5"/>
      <c r="B20" s="6"/>
      <c r="C20" s="6"/>
      <c r="D20" s="6"/>
      <c r="E20" s="6"/>
      <c r="F20" s="6"/>
      <c r="G20" s="6"/>
    </row>
    <row r="21" spans="1:8" ht="15" customHeight="1" x14ac:dyDescent="0.25">
      <c r="A21" s="3"/>
      <c r="B21" s="8"/>
      <c r="G21" s="8"/>
    </row>
  </sheetData>
  <mergeCells count="5">
    <mergeCell ref="A3:G3"/>
    <mergeCell ref="A5:C5"/>
    <mergeCell ref="D5:G5"/>
    <mergeCell ref="D15:G15"/>
    <mergeCell ref="D16:G17"/>
  </mergeCells>
  <printOptions horizontalCentered="1"/>
  <pageMargins left="0.5" right="0.5" top="0.75" bottom="0.5" header="0.3" footer="0.3"/>
  <pageSetup scale="61" fitToHeight="0" pageOrder="overThenDown" orientation="landscape" blackAndWhite="1" r:id="rId1"/>
  <headerFooter>
    <oddFooter xml:space="preserve">&amp;L&amp;"Arial,Regular"&amp;9(6/2024)&amp;"-,Regular"&amp;11
&amp;C
&amp;R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E35BF2F9A823014380F68F1626A42985" ma:contentTypeVersion="3" ma:contentTypeDescription="" ma:contentTypeScope="" ma:versionID="124b3ef9f722f90fb5cc7009b160ca95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b1ca101de554baef3b0247d8381a78c7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9130277e-1076-48d8-8826-9168779647ca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2016</Tax_x005f_x0020_Year>
    <DOR_x005f_x0020_Document_x005f_x0020_Type xmlns="9130277e-1076-48d8-8826-9168779647ca">Report</DOR_x005f_x0020_Document_x005f_x0020_Type>
    <RoutingRuleDescription xmlns="http://schemas.microsoft.com/sharepoint/v3">XLS</RoutingRuleDescription>
    <Owner xmlns="9130277e-1076-48d8-8826-9168779647ca">45</Owner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33861-B9DB-4BB9-9356-1B103FA9884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DFF18EC-BA8E-42A6-A656-535EDE583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B0CC5B-50DB-4A8B-9A08-C554FF098EAD}">
  <ds:schemaRefs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130277e-1076-48d8-8826-9168779647ca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3344C7F-E0A7-4DE9-AC22-ACC0233CB6B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422E25E-4668-4A1B-9E20-2ECBE9952F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Taconite PTR distribution</vt:lpstr>
      <vt:lpstr>'Taconite PTR distribution'!Print_Area</vt:lpstr>
      <vt:lpstr>'Taconite PTR distribution'!Print_Titles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Taconite Property Tax Relief Fund Distribution</dc:title>
  <dc:creator>Heil, Michael (MDOR)</dc:creator>
  <cp:lastModifiedBy>Heil, Michael (MDOR)</cp:lastModifiedBy>
  <cp:lastPrinted>2020-03-13T13:01:24Z</cp:lastPrinted>
  <dcterms:created xsi:type="dcterms:W3CDTF">2014-06-06T13:48:03Z</dcterms:created>
  <dcterms:modified xsi:type="dcterms:W3CDTF">2024-06-28T19:38:55Z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0x010100D0D54A08F0332E4193A311058E0BCBBC</vt:lpwstr>
  </property>
  <property fmtid="{D5CDD505-2E9C-101B-9397-08002B2CF9AE}" pid="3" name="_dlc_DocId">
    <vt:lpwstr>EHMXPVJQYS55-68-83</vt:lpwstr>
  </property>
  <property fmtid="{D5CDD505-2E9C-101B-9397-08002B2CF9AE}" pid="4" name="_dlc_DocIdItemGuid">
    <vt:lpwstr>ef058fd8-b51e-45b4-a080-9af4ef4ccd83</vt:lpwstr>
  </property>
  <property fmtid="{D5CDD505-2E9C-101B-9397-08002B2CF9AE}" pid="5" name="_dlc_DocIdUrl">
    <vt:lpwstr>http://extprod/businesses/mineral/_layouts/DocIdRedir.aspx?ID=EHMXPVJQYS55-68-83, EHMXPVJQYS55-68-83</vt:lpwstr>
  </property>
</Properties>
</file>